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alt\Downloads\"/>
    </mc:Choice>
  </mc:AlternateContent>
  <bookViews>
    <workbookView xWindow="0" yWindow="0" windowWidth="19200" windowHeight="11490"/>
  </bookViews>
  <sheets>
    <sheet name="DS Đăng tin" sheetId="33" r:id="rId1"/>
  </sheets>
  <definedNames>
    <definedName name="_xlnm._FilterDatabase" localSheetId="0" hidden="1">'DS Đăng tin'!$B$4:$I$78</definedName>
    <definedName name="_xlnm.Print_Titles" localSheetId="0">'DS Đăng tin'!$4:$4</definedName>
  </definedNames>
  <calcPr calcId="162913"/>
</workbook>
</file>

<file path=xl/calcChain.xml><?xml version="1.0" encoding="utf-8"?>
<calcChain xmlns="http://schemas.openxmlformats.org/spreadsheetml/2006/main">
  <c r="G78" i="33" l="1"/>
  <c r="F78" i="33"/>
  <c r="E78" i="33"/>
</calcChain>
</file>

<file path=xl/sharedStrings.xml><?xml version="1.0" encoding="utf-8"?>
<sst xmlns="http://schemas.openxmlformats.org/spreadsheetml/2006/main" count="154" uniqueCount="129">
  <si>
    <t>STT</t>
  </si>
  <si>
    <t xml:space="preserve">Phạm Thị Hòa </t>
  </si>
  <si>
    <t>Phạm Thúy Nga</t>
  </si>
  <si>
    <t>Phan Thị Tuyết</t>
  </si>
  <si>
    <t>Trần Đăng Hiệp</t>
  </si>
  <si>
    <t>Trần Kim Chi</t>
  </si>
  <si>
    <t xml:space="preserve">Trần Ngọc Bê </t>
  </si>
  <si>
    <t xml:space="preserve">Trần Phương Mai </t>
  </si>
  <si>
    <t xml:space="preserve">Trần Thị Minh Hương </t>
  </si>
  <si>
    <t>Trần Thị Thu Hồng</t>
  </si>
  <si>
    <t xml:space="preserve">Trần Thị Trà My </t>
  </si>
  <si>
    <t>Vũ Thị Tuyết Nga</t>
  </si>
  <si>
    <t>Nguyễn Xuân Quang</t>
  </si>
  <si>
    <t xml:space="preserve">Nguyễn Văn Phong </t>
  </si>
  <si>
    <t>Nguyễn Văn Nghĩa</t>
  </si>
  <si>
    <t xml:space="preserve">Bùi Đức Thịnh </t>
  </si>
  <si>
    <t xml:space="preserve">Bùi Đình Dĩnh </t>
  </si>
  <si>
    <t xml:space="preserve">Đặng Đình Tuyến </t>
  </si>
  <si>
    <t xml:space="preserve">Đặng Thị Hà Giang </t>
  </si>
  <si>
    <t xml:space="preserve">Đào Lê Huy </t>
  </si>
  <si>
    <t xml:space="preserve">Đỗ Thị Hạnh </t>
  </si>
  <si>
    <t xml:space="preserve">Dương Hoài Thu </t>
  </si>
  <si>
    <t>Lê Hồng Chiến</t>
  </si>
  <si>
    <t xml:space="preserve">Lê Thị Hồng Yến </t>
  </si>
  <si>
    <t xml:space="preserve">Lê Thị Yên </t>
  </si>
  <si>
    <t>Lê Văn Du</t>
  </si>
  <si>
    <t xml:space="preserve">Mai Thị Liên </t>
  </si>
  <si>
    <t>Nghiêm Bá Đệ</t>
  </si>
  <si>
    <t xml:space="preserve">Nguyễn Đức Hưng </t>
  </si>
  <si>
    <t xml:space="preserve">Ngô Thị Phương </t>
  </si>
  <si>
    <t xml:space="preserve">Ngô Thị Ngọc Lan </t>
  </si>
  <si>
    <t>Nguyễn Đức Vinh</t>
  </si>
  <si>
    <t xml:space="preserve">Nguyễn Lê Minh </t>
  </si>
  <si>
    <t>Nguyễn Thế Anh</t>
  </si>
  <si>
    <t>Nguyễn Thị Thanh Thủy</t>
  </si>
  <si>
    <t xml:space="preserve">Nguyễn Thị Thiện </t>
  </si>
  <si>
    <t xml:space="preserve">Nguyễn Thị Thu Thủy </t>
  </si>
  <si>
    <t>Đặng Phong Lan</t>
  </si>
  <si>
    <t xml:space="preserve">Đặng Trần Trung </t>
  </si>
  <si>
    <t>Nguyễn Thị Vân Anh</t>
  </si>
  <si>
    <t xml:space="preserve">Lưu Đức Hải </t>
  </si>
  <si>
    <t xml:space="preserve">Nguyễn Thị Kim Đức </t>
  </si>
  <si>
    <t>Đào Thị Đoan</t>
  </si>
  <si>
    <t xml:space="preserve">Phạm Huy Trung Hiếu </t>
  </si>
  <si>
    <t xml:space="preserve">Kim Ngọc Cẩm Ly </t>
  </si>
  <si>
    <t>Vũ Hoàng Anh</t>
  </si>
  <si>
    <t xml:space="preserve">Lưu Thị Chu </t>
  </si>
  <si>
    <t>Đoàn Thị Bích Thủy</t>
  </si>
  <si>
    <t xml:space="preserve">Lai Nguyệt Hà </t>
  </si>
  <si>
    <t>Phạm Hoàng Mai Huyền Phương</t>
  </si>
  <si>
    <t xml:space="preserve">Nguyễn Văn Cường </t>
  </si>
  <si>
    <t>Nguyễn Văn Khanh</t>
  </si>
  <si>
    <t>Hoàng Ngọc Hùng</t>
  </si>
  <si>
    <t xml:space="preserve">Lê Thị Thanh Xuyên </t>
  </si>
  <si>
    <t>Nguyễn Thị Thanh Tâm</t>
  </si>
  <si>
    <t xml:space="preserve">Lê Xuân Hoa </t>
  </si>
  <si>
    <t>Nguyễn Thu Hằng</t>
  </si>
  <si>
    <t xml:space="preserve">Trương Thị Thanh Hiền </t>
  </si>
  <si>
    <t xml:space="preserve">Nguyễn Thị Hải </t>
  </si>
  <si>
    <t xml:space="preserve">Tôn Nữ Phương Lê </t>
  </si>
  <si>
    <t>Vũ Thị Tuyết Mai</t>
  </si>
  <si>
    <t xml:space="preserve">Nguyễn Quỳnh Hoa </t>
  </si>
  <si>
    <t xml:space="preserve">Vương Thị Hồng Vân </t>
  </si>
  <si>
    <t xml:space="preserve">Nguyễn Thị Thúy Lan </t>
  </si>
  <si>
    <t>Phạm Hồng Trung</t>
  </si>
  <si>
    <t>Công ty Cổ phần May Sông Hồng</t>
  </si>
  <si>
    <t>CÔNG TY TNHH ĐẦU TƯ TRÍ TÔN</t>
  </si>
  <si>
    <t>Công ty TNHH Dược phẩm và thương mại Việt Áo</t>
  </si>
  <si>
    <t>Nguyễn Hương Liên</t>
  </si>
  <si>
    <t>Công ty Cổ phần Tập đoàn SunHouse</t>
  </si>
  <si>
    <t xml:space="preserve">Công ty cổ phần Azura </t>
  </si>
  <si>
    <t>Lê Thị Huyền Linh</t>
  </si>
  <si>
    <t xml:space="preserve">Trần Thu Thủy </t>
  </si>
  <si>
    <t xml:space="preserve">Trần Thị Thục Anh </t>
  </si>
  <si>
    <t>725.058</t>
  </si>
  <si>
    <t>16.343</t>
  </si>
  <si>
    <t>253.770</t>
  </si>
  <si>
    <t>186.473</t>
  </si>
  <si>
    <t>620.000</t>
  </si>
  <si>
    <t>62.859</t>
  </si>
  <si>
    <t>942.884</t>
  </si>
  <si>
    <t>181.264</t>
  </si>
  <si>
    <t>362.529</t>
  </si>
  <si>
    <t>45.574</t>
  </si>
  <si>
    <t>1.812.645</t>
  </si>
  <si>
    <t>15.716</t>
  </si>
  <si>
    <t>3.262.761</t>
  </si>
  <si>
    <t>507.540</t>
  </si>
  <si>
    <t>1.450.116</t>
  </si>
  <si>
    <t>31.428</t>
  </si>
  <si>
    <t>3.143</t>
  </si>
  <si>
    <t>1.716.176</t>
  </si>
  <si>
    <t>445.910</t>
  </si>
  <si>
    <t>12.573</t>
  </si>
  <si>
    <t>25.145</t>
  </si>
  <si>
    <t>34.571</t>
  </si>
  <si>
    <t>3.845.294</t>
  </si>
  <si>
    <t>45.889</t>
  </si>
  <si>
    <t>1.087.587</t>
  </si>
  <si>
    <t>181.265</t>
  </si>
  <si>
    <t>8.098.528</t>
  </si>
  <si>
    <t>231.855</t>
  </si>
  <si>
    <t>314.295</t>
  </si>
  <si>
    <t>90.632</t>
  </si>
  <si>
    <t>15.085</t>
  </si>
  <si>
    <t>18.126</t>
  </si>
  <si>
    <t>362.500</t>
  </si>
  <si>
    <t>906.322</t>
  </si>
  <si>
    <t>217.517</t>
  </si>
  <si>
    <t>1.294.735</t>
  </si>
  <si>
    <t>108.758</t>
  </si>
  <si>
    <t>145.011</t>
  </si>
  <si>
    <t>157.145</t>
  </si>
  <si>
    <t>22.002</t>
  </si>
  <si>
    <t>652.552</t>
  </si>
  <si>
    <t>525.667</t>
  </si>
  <si>
    <t>2.014.066</t>
  </si>
  <si>
    <t>10.875.870</t>
  </si>
  <si>
    <t>5.916.132</t>
  </si>
  <si>
    <t>6.792.210</t>
  </si>
  <si>
    <t>660.016</t>
  </si>
  <si>
    <t>1.007.922</t>
  </si>
  <si>
    <t>Bên chuyển quyền sở hữu</t>
  </si>
  <si>
    <t>Bên nhận chuyển quyền sở hữu</t>
  </si>
  <si>
    <t>Số lượng cổ phiếu VPB chuyển quyền sở hữu</t>
  </si>
  <si>
    <t>Ngân hàng TMCP Việt Nam Thịnh Vượng</t>
  </si>
  <si>
    <t>Tổng</t>
  </si>
  <si>
    <t>DANH SÁCH NHÀ ĐẦU TƯ CHUYỂN QUYỀN SỞ HỮU</t>
  </si>
  <si>
    <t>(Theo Công văn số 3815/UBCK-QLCB ngày 19/06/2018 của UBCK)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</si>
</sst>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00_-;\-* #,##0.0000_-;_-* &quot;-&quot;??_-;_-@_-"/>
  </numFmts>
  <fonts count="10" x14ac:knownFonts="1">
    <font>
      <sz val="10"/>
      <name val="Arial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  <charset val="16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2" applyFont="1"/>
    <xf numFmtId="3" fontId="2" fillId="0" borderId="0" xfId="2" applyNumberFormat="1" applyFont="1" applyAlignment="1">
      <alignment horizontal="right"/>
    </xf>
    <xf numFmtId="3" fontId="2" fillId="0" borderId="0" xfId="2" applyNumberFormat="1" applyFont="1"/>
    <xf numFmtId="0" fontId="2" fillId="0" borderId="0" xfId="2" applyFont="1" applyAlignment="1">
      <alignment horizontal="center"/>
    </xf>
    <xf numFmtId="0" fontId="5" fillId="0" borderId="0" xfId="2" applyFont="1"/>
    <xf numFmtId="3" fontId="5" fillId="0" borderId="0" xfId="2" applyNumberFormat="1" applyFont="1" applyAlignment="1">
      <alignment horizontal="right"/>
    </xf>
    <xf numFmtId="3" fontId="5" fillId="2" borderId="0" xfId="2" applyNumberFormat="1" applyFont="1" applyFill="1" applyAlignment="1">
      <alignment horizontal="right" vertical="center"/>
    </xf>
    <xf numFmtId="0" fontId="5" fillId="0" borderId="0" xfId="2" applyFont="1" applyAlignment="1">
      <alignment vertical="center"/>
    </xf>
    <xf numFmtId="3" fontId="5" fillId="0" borderId="0" xfId="2" applyNumberFormat="1" applyFont="1" applyAlignment="1">
      <alignment horizontal="right" vertical="center"/>
    </xf>
    <xf numFmtId="0" fontId="5" fillId="2" borderId="0" xfId="2" applyFont="1" applyFill="1" applyAlignment="1">
      <alignment horizontal="left" vertical="center"/>
    </xf>
    <xf numFmtId="0" fontId="6" fillId="0" borderId="0" xfId="2" applyFont="1"/>
    <xf numFmtId="166" fontId="6" fillId="0" borderId="0" xfId="3" applyNumberFormat="1" applyFont="1" applyAlignment="1">
      <alignment horizontal="right"/>
    </xf>
    <xf numFmtId="3" fontId="6" fillId="0" borderId="0" xfId="2" applyNumberFormat="1" applyFont="1" applyAlignment="1">
      <alignment horizontal="right"/>
    </xf>
    <xf numFmtId="3" fontId="2" fillId="3" borderId="0" xfId="2" applyNumberFormat="1" applyFont="1" applyFill="1"/>
    <xf numFmtId="3" fontId="5" fillId="4" borderId="0" xfId="2" applyNumberFormat="1" applyFont="1" applyFill="1"/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5" fontId="5" fillId="0" borderId="1" xfId="1" applyNumberFormat="1" applyFont="1" applyBorder="1" applyAlignment="1">
      <alignment horizontal="left" vertical="center"/>
    </xf>
    <xf numFmtId="3" fontId="2" fillId="0" borderId="1" xfId="1" applyNumberFormat="1" applyFont="1" applyFill="1" applyBorder="1" applyAlignment="1">
      <alignment vertical="center"/>
    </xf>
    <xf numFmtId="0" fontId="5" fillId="0" borderId="0" xfId="2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0" xfId="2" applyFont="1" applyAlignment="1">
      <alignment horizontal="center"/>
    </xf>
    <xf numFmtId="0" fontId="6" fillId="0" borderId="0" xfId="2" applyFont="1" applyAlignment="1">
      <alignment horizontal="left" vertical="center" wrapText="1"/>
    </xf>
    <xf numFmtId="0" fontId="9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3" fillId="0" borderId="3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quotePrefix="1" applyFont="1" applyFill="1" applyBorder="1" applyAlignment="1">
      <alignment horizontal="left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8"/>
  <sheetViews>
    <sheetView tabSelected="1" topLeftCell="A19" zoomScaleNormal="100" workbookViewId="0">
      <selection activeCell="O44" sqref="O44"/>
    </sheetView>
  </sheetViews>
  <sheetFormatPr defaultRowHeight="12.75" x14ac:dyDescent="0.2"/>
  <cols>
    <col min="1" max="1" width="2" style="1" customWidth="1"/>
    <col min="2" max="2" width="6.28515625" style="1" customWidth="1"/>
    <col min="3" max="3" width="38.42578125" style="1" customWidth="1"/>
    <col min="4" max="4" width="32.28515625" style="4" customWidth="1"/>
    <col min="5" max="5" width="23.85546875" style="3" bestFit="1" customWidth="1"/>
    <col min="6" max="6" width="11.28515625" style="2" hidden="1" customWidth="1"/>
    <col min="7" max="7" width="15.42578125" style="2" hidden="1" customWidth="1"/>
    <col min="8" max="8" width="10.5703125" style="1" hidden="1" customWidth="1"/>
    <col min="9" max="9" width="5.42578125" style="1" customWidth="1"/>
    <col min="10" max="10" width="0" style="1" hidden="1" customWidth="1"/>
    <col min="11" max="16384" width="9.140625" style="1"/>
  </cols>
  <sheetData>
    <row r="1" spans="2:10" ht="18.75" x14ac:dyDescent="0.3">
      <c r="B1" s="28" t="s">
        <v>127</v>
      </c>
      <c r="C1" s="28"/>
      <c r="D1" s="28"/>
      <c r="E1" s="28"/>
    </row>
    <row r="2" spans="2:10" ht="18" customHeight="1" x14ac:dyDescent="0.25">
      <c r="B2" s="30" t="s">
        <v>128</v>
      </c>
      <c r="C2" s="31"/>
      <c r="D2" s="31"/>
      <c r="E2" s="31"/>
      <c r="G2" s="15">
        <v>22300000</v>
      </c>
      <c r="H2" s="14">
        <v>22898753</v>
      </c>
      <c r="I2" s="2"/>
    </row>
    <row r="3" spans="2:10" s="11" customFormat="1" ht="9.75" customHeight="1" x14ac:dyDescent="0.3">
      <c r="B3" s="29"/>
      <c r="C3" s="29"/>
      <c r="D3" s="29"/>
      <c r="E3" s="29"/>
      <c r="F3" s="13"/>
      <c r="G3" s="12"/>
    </row>
    <row r="4" spans="2:10" s="20" customFormat="1" ht="31.5" x14ac:dyDescent="0.2">
      <c r="B4" s="22" t="s">
        <v>0</v>
      </c>
      <c r="C4" s="22" t="s">
        <v>122</v>
      </c>
      <c r="D4" s="22" t="s">
        <v>123</v>
      </c>
      <c r="E4" s="22" t="s">
        <v>124</v>
      </c>
      <c r="F4" s="6"/>
      <c r="G4" s="6"/>
    </row>
    <row r="5" spans="2:10" s="5" customFormat="1" ht="15.75" customHeight="1" x14ac:dyDescent="0.2">
      <c r="B5" s="23">
        <v>1</v>
      </c>
      <c r="C5" s="24" t="s">
        <v>1</v>
      </c>
      <c r="D5" s="32" t="s">
        <v>125</v>
      </c>
      <c r="E5" s="25">
        <v>725058</v>
      </c>
      <c r="F5" s="6"/>
      <c r="G5" s="6"/>
      <c r="J5" s="19">
        <v>725058</v>
      </c>
    </row>
    <row r="6" spans="2:10" s="5" customFormat="1" ht="15.75" customHeight="1" x14ac:dyDescent="0.2">
      <c r="B6" s="23">
        <v>2</v>
      </c>
      <c r="C6" s="24" t="s">
        <v>2</v>
      </c>
      <c r="D6" s="33"/>
      <c r="E6" s="25">
        <v>16343</v>
      </c>
      <c r="F6" s="6"/>
      <c r="G6" s="6"/>
      <c r="J6" s="19" t="s">
        <v>75</v>
      </c>
    </row>
    <row r="7" spans="2:10" s="5" customFormat="1" ht="15.75" customHeight="1" x14ac:dyDescent="0.2">
      <c r="B7" s="23">
        <v>3</v>
      </c>
      <c r="C7" s="24" t="s">
        <v>3</v>
      </c>
      <c r="D7" s="33"/>
      <c r="E7" s="25">
        <v>725058</v>
      </c>
      <c r="F7" s="6"/>
      <c r="G7" s="6"/>
      <c r="J7" s="19" t="s">
        <v>74</v>
      </c>
    </row>
    <row r="8" spans="2:10" s="5" customFormat="1" ht="15.75" customHeight="1" x14ac:dyDescent="0.2">
      <c r="B8" s="23">
        <v>4</v>
      </c>
      <c r="C8" s="24" t="s">
        <v>4</v>
      </c>
      <c r="D8" s="33"/>
      <c r="E8" s="25">
        <v>253770</v>
      </c>
      <c r="F8" s="6"/>
      <c r="G8" s="6"/>
      <c r="J8" s="19" t="s">
        <v>76</v>
      </c>
    </row>
    <row r="9" spans="2:10" s="5" customFormat="1" ht="15.75" customHeight="1" x14ac:dyDescent="0.2">
      <c r="B9" s="23">
        <v>5</v>
      </c>
      <c r="C9" s="24" t="s">
        <v>5</v>
      </c>
      <c r="D9" s="33"/>
      <c r="E9" s="25">
        <v>186473</v>
      </c>
      <c r="F9" s="6"/>
      <c r="G9" s="6"/>
      <c r="J9" s="19" t="s">
        <v>77</v>
      </c>
    </row>
    <row r="10" spans="2:10" s="5" customFormat="1" ht="15.75" customHeight="1" x14ac:dyDescent="0.2">
      <c r="B10" s="23">
        <v>6</v>
      </c>
      <c r="C10" s="24" t="s">
        <v>6</v>
      </c>
      <c r="D10" s="33"/>
      <c r="E10" s="25">
        <v>620000</v>
      </c>
      <c r="F10" s="6"/>
      <c r="G10" s="6"/>
      <c r="J10" s="19" t="s">
        <v>78</v>
      </c>
    </row>
    <row r="11" spans="2:10" s="5" customFormat="1" ht="15.75" customHeight="1" x14ac:dyDescent="0.2">
      <c r="B11" s="23">
        <v>7</v>
      </c>
      <c r="C11" s="24" t="s">
        <v>7</v>
      </c>
      <c r="D11" s="33"/>
      <c r="E11" s="25">
        <v>62859</v>
      </c>
      <c r="F11" s="6"/>
      <c r="G11" s="6"/>
      <c r="J11" s="19" t="s">
        <v>79</v>
      </c>
    </row>
    <row r="12" spans="2:10" s="5" customFormat="1" ht="15.75" customHeight="1" x14ac:dyDescent="0.2">
      <c r="B12" s="23">
        <v>8</v>
      </c>
      <c r="C12" s="24" t="s">
        <v>8</v>
      </c>
      <c r="D12" s="33"/>
      <c r="E12" s="25">
        <v>942884</v>
      </c>
      <c r="F12" s="6"/>
      <c r="G12" s="6"/>
      <c r="J12" s="19" t="s">
        <v>80</v>
      </c>
    </row>
    <row r="13" spans="2:10" s="5" customFormat="1" ht="15.75" customHeight="1" x14ac:dyDescent="0.2">
      <c r="B13" s="23">
        <v>9</v>
      </c>
      <c r="C13" s="24" t="s">
        <v>9</v>
      </c>
      <c r="D13" s="33"/>
      <c r="E13" s="25">
        <v>181264</v>
      </c>
      <c r="F13" s="6"/>
      <c r="G13" s="6"/>
      <c r="J13" s="19" t="s">
        <v>81</v>
      </c>
    </row>
    <row r="14" spans="2:10" s="5" customFormat="1" ht="15.75" customHeight="1" x14ac:dyDescent="0.2">
      <c r="B14" s="23">
        <v>10</v>
      </c>
      <c r="C14" s="24" t="s">
        <v>10</v>
      </c>
      <c r="D14" s="33"/>
      <c r="E14" s="25">
        <v>362529</v>
      </c>
      <c r="F14" s="6"/>
      <c r="G14" s="6"/>
      <c r="J14" s="19" t="s">
        <v>82</v>
      </c>
    </row>
    <row r="15" spans="2:10" s="5" customFormat="1" ht="15.75" customHeight="1" x14ac:dyDescent="0.2">
      <c r="B15" s="23">
        <v>11</v>
      </c>
      <c r="C15" s="24" t="s">
        <v>11</v>
      </c>
      <c r="D15" s="33"/>
      <c r="E15" s="25">
        <v>45574</v>
      </c>
      <c r="F15" s="6"/>
      <c r="G15" s="6"/>
      <c r="J15" s="19" t="s">
        <v>83</v>
      </c>
    </row>
    <row r="16" spans="2:10" s="5" customFormat="1" ht="15.75" customHeight="1" x14ac:dyDescent="0.2">
      <c r="B16" s="23">
        <v>12</v>
      </c>
      <c r="C16" s="24" t="s">
        <v>12</v>
      </c>
      <c r="D16" s="33"/>
      <c r="E16" s="25">
        <v>1812645</v>
      </c>
      <c r="F16" s="6"/>
      <c r="G16" s="6"/>
      <c r="J16" s="19" t="s">
        <v>84</v>
      </c>
    </row>
    <row r="17" spans="2:10" s="5" customFormat="1" ht="15.75" customHeight="1" x14ac:dyDescent="0.2">
      <c r="B17" s="23">
        <v>13</v>
      </c>
      <c r="C17" s="24" t="s">
        <v>13</v>
      </c>
      <c r="D17" s="33"/>
      <c r="E17" s="25">
        <v>15716</v>
      </c>
      <c r="F17" s="6"/>
      <c r="G17" s="6"/>
      <c r="J17" s="19" t="s">
        <v>85</v>
      </c>
    </row>
    <row r="18" spans="2:10" s="5" customFormat="1" ht="15.75" customHeight="1" x14ac:dyDescent="0.2">
      <c r="B18" s="23">
        <v>14</v>
      </c>
      <c r="C18" s="24" t="s">
        <v>14</v>
      </c>
      <c r="D18" s="33"/>
      <c r="E18" s="25">
        <v>3262761</v>
      </c>
      <c r="F18" s="6"/>
      <c r="G18" s="6"/>
      <c r="J18" s="19" t="s">
        <v>86</v>
      </c>
    </row>
    <row r="19" spans="2:10" s="5" customFormat="1" ht="15.75" customHeight="1" x14ac:dyDescent="0.2">
      <c r="B19" s="23">
        <v>15</v>
      </c>
      <c r="C19" s="24" t="s">
        <v>15</v>
      </c>
      <c r="D19" s="33"/>
      <c r="E19" s="25">
        <v>507540</v>
      </c>
      <c r="F19" s="6"/>
      <c r="G19" s="6"/>
      <c r="J19" s="19" t="s">
        <v>87</v>
      </c>
    </row>
    <row r="20" spans="2:10" s="5" customFormat="1" ht="15.75" customHeight="1" x14ac:dyDescent="0.2">
      <c r="B20" s="23">
        <v>16</v>
      </c>
      <c r="C20" s="24" t="s">
        <v>16</v>
      </c>
      <c r="D20" s="33"/>
      <c r="E20" s="25">
        <v>1450116</v>
      </c>
      <c r="F20" s="6"/>
      <c r="G20" s="6"/>
      <c r="J20" s="19" t="s">
        <v>88</v>
      </c>
    </row>
    <row r="21" spans="2:10" s="5" customFormat="1" ht="15.75" customHeight="1" x14ac:dyDescent="0.2">
      <c r="B21" s="23">
        <v>17</v>
      </c>
      <c r="C21" s="24" t="s">
        <v>17</v>
      </c>
      <c r="D21" s="33"/>
      <c r="E21" s="25">
        <v>62859</v>
      </c>
      <c r="F21" s="6"/>
      <c r="G21" s="6"/>
      <c r="J21" s="19" t="s">
        <v>79</v>
      </c>
    </row>
    <row r="22" spans="2:10" s="5" customFormat="1" ht="15.75" customHeight="1" x14ac:dyDescent="0.2">
      <c r="B22" s="23">
        <v>18</v>
      </c>
      <c r="C22" s="24" t="s">
        <v>18</v>
      </c>
      <c r="D22" s="33"/>
      <c r="E22" s="25">
        <v>31428</v>
      </c>
      <c r="F22" s="6"/>
      <c r="G22" s="6"/>
      <c r="J22" s="19" t="s">
        <v>89</v>
      </c>
    </row>
    <row r="23" spans="2:10" s="5" customFormat="1" ht="15.75" customHeight="1" x14ac:dyDescent="0.2">
      <c r="B23" s="23">
        <v>19</v>
      </c>
      <c r="C23" s="24" t="s">
        <v>19</v>
      </c>
      <c r="D23" s="33"/>
      <c r="E23" s="25">
        <v>3143</v>
      </c>
      <c r="F23" s="6"/>
      <c r="G23" s="6"/>
      <c r="J23" s="19" t="s">
        <v>90</v>
      </c>
    </row>
    <row r="24" spans="2:10" s="5" customFormat="1" ht="15.75" customHeight="1" x14ac:dyDescent="0.2">
      <c r="B24" s="23">
        <v>20</v>
      </c>
      <c r="C24" s="24" t="s">
        <v>20</v>
      </c>
      <c r="D24" s="33"/>
      <c r="E24" s="25">
        <v>362529</v>
      </c>
      <c r="F24" s="6"/>
      <c r="G24" s="6"/>
      <c r="J24" s="19" t="s">
        <v>82</v>
      </c>
    </row>
    <row r="25" spans="2:10" s="5" customFormat="1" ht="15.75" customHeight="1" x14ac:dyDescent="0.2">
      <c r="B25" s="23">
        <v>21</v>
      </c>
      <c r="C25" s="24" t="s">
        <v>21</v>
      </c>
      <c r="D25" s="33"/>
      <c r="E25" s="25">
        <v>1716176</v>
      </c>
      <c r="F25" s="6"/>
      <c r="G25" s="6"/>
      <c r="J25" s="19" t="s">
        <v>91</v>
      </c>
    </row>
    <row r="26" spans="2:10" s="5" customFormat="1" ht="15.75" customHeight="1" x14ac:dyDescent="0.2">
      <c r="B26" s="23">
        <v>22</v>
      </c>
      <c r="C26" s="24" t="s">
        <v>22</v>
      </c>
      <c r="D26" s="33"/>
      <c r="E26" s="25">
        <v>1812645</v>
      </c>
      <c r="F26" s="6"/>
      <c r="G26" s="6"/>
      <c r="J26" s="19" t="s">
        <v>84</v>
      </c>
    </row>
    <row r="27" spans="2:10" s="5" customFormat="1" ht="15.75" customHeight="1" x14ac:dyDescent="0.2">
      <c r="B27" s="23">
        <v>23</v>
      </c>
      <c r="C27" s="24" t="s">
        <v>23</v>
      </c>
      <c r="D27" s="33"/>
      <c r="E27" s="25">
        <v>445910</v>
      </c>
      <c r="F27" s="6"/>
      <c r="G27" s="6"/>
      <c r="J27" s="19" t="s">
        <v>92</v>
      </c>
    </row>
    <row r="28" spans="2:10" s="5" customFormat="1" ht="15.75" customHeight="1" x14ac:dyDescent="0.2">
      <c r="B28" s="23">
        <v>24</v>
      </c>
      <c r="C28" s="24" t="s">
        <v>24</v>
      </c>
      <c r="D28" s="33"/>
      <c r="E28" s="25">
        <v>31428</v>
      </c>
      <c r="F28" s="6"/>
      <c r="G28" s="6"/>
      <c r="J28" s="19" t="s">
        <v>89</v>
      </c>
    </row>
    <row r="29" spans="2:10" s="5" customFormat="1" ht="15.75" customHeight="1" x14ac:dyDescent="0.2">
      <c r="B29" s="23">
        <v>25</v>
      </c>
      <c r="C29" s="24" t="s">
        <v>25</v>
      </c>
      <c r="D29" s="33"/>
      <c r="E29" s="25">
        <v>12573</v>
      </c>
      <c r="F29" s="6"/>
      <c r="G29" s="6"/>
      <c r="J29" s="19" t="s">
        <v>93</v>
      </c>
    </row>
    <row r="30" spans="2:10" s="5" customFormat="1" ht="15.75" customHeight="1" x14ac:dyDescent="0.2">
      <c r="B30" s="23">
        <v>26</v>
      </c>
      <c r="C30" s="24" t="s">
        <v>26</v>
      </c>
      <c r="D30" s="33"/>
      <c r="E30" s="25">
        <v>62859</v>
      </c>
      <c r="F30" s="6"/>
      <c r="G30" s="6"/>
      <c r="J30" s="19" t="s">
        <v>79</v>
      </c>
    </row>
    <row r="31" spans="2:10" s="5" customFormat="1" ht="15.75" customHeight="1" x14ac:dyDescent="0.2">
      <c r="B31" s="23">
        <v>27</v>
      </c>
      <c r="C31" s="24" t="s">
        <v>27</v>
      </c>
      <c r="D31" s="33"/>
      <c r="E31" s="25">
        <v>25145</v>
      </c>
      <c r="F31" s="6"/>
      <c r="G31" s="6"/>
      <c r="J31" s="19" t="s">
        <v>94</v>
      </c>
    </row>
    <row r="32" spans="2:10" s="5" customFormat="1" ht="15.75" customHeight="1" x14ac:dyDescent="0.2">
      <c r="B32" s="23">
        <v>28</v>
      </c>
      <c r="C32" s="24" t="s">
        <v>28</v>
      </c>
      <c r="D32" s="33"/>
      <c r="E32" s="25">
        <v>34571</v>
      </c>
      <c r="F32" s="6"/>
      <c r="G32" s="6"/>
      <c r="J32" s="19" t="s">
        <v>95</v>
      </c>
    </row>
    <row r="33" spans="2:10" s="5" customFormat="1" ht="15.75" customHeight="1" x14ac:dyDescent="0.2">
      <c r="B33" s="23">
        <v>29</v>
      </c>
      <c r="C33" s="24" t="s">
        <v>29</v>
      </c>
      <c r="D33" s="33"/>
      <c r="E33" s="25">
        <v>3845294</v>
      </c>
      <c r="F33" s="6"/>
      <c r="G33" s="6"/>
      <c r="J33" s="19" t="s">
        <v>96</v>
      </c>
    </row>
    <row r="34" spans="2:10" s="5" customFormat="1" ht="15.75" customHeight="1" x14ac:dyDescent="0.2">
      <c r="B34" s="23">
        <v>30</v>
      </c>
      <c r="C34" s="24" t="s">
        <v>30</v>
      </c>
      <c r="D34" s="33"/>
      <c r="E34" s="25">
        <v>45889</v>
      </c>
      <c r="F34" s="6"/>
      <c r="G34" s="6"/>
      <c r="J34" s="19" t="s">
        <v>97</v>
      </c>
    </row>
    <row r="35" spans="2:10" s="5" customFormat="1" ht="15.75" customHeight="1" x14ac:dyDescent="0.2">
      <c r="B35" s="23">
        <v>31</v>
      </c>
      <c r="C35" s="24" t="s">
        <v>31</v>
      </c>
      <c r="D35" s="33"/>
      <c r="E35" s="25">
        <v>1087587</v>
      </c>
      <c r="F35" s="6"/>
      <c r="G35" s="6"/>
      <c r="J35" s="19" t="s">
        <v>98</v>
      </c>
    </row>
    <row r="36" spans="2:10" s="5" customFormat="1" ht="15.75" customHeight="1" x14ac:dyDescent="0.2">
      <c r="B36" s="23">
        <v>32</v>
      </c>
      <c r="C36" s="24" t="s">
        <v>32</v>
      </c>
      <c r="D36" s="33"/>
      <c r="E36" s="25">
        <v>1812645</v>
      </c>
      <c r="F36" s="6"/>
      <c r="G36" s="6"/>
      <c r="J36" s="19" t="s">
        <v>84</v>
      </c>
    </row>
    <row r="37" spans="2:10" s="5" customFormat="1" ht="15.75" customHeight="1" x14ac:dyDescent="0.2">
      <c r="B37" s="23">
        <v>33</v>
      </c>
      <c r="C37" s="24" t="s">
        <v>33</v>
      </c>
      <c r="D37" s="33"/>
      <c r="E37" s="25">
        <v>362529</v>
      </c>
      <c r="F37" s="6"/>
      <c r="G37" s="6"/>
      <c r="J37" s="19" t="s">
        <v>82</v>
      </c>
    </row>
    <row r="38" spans="2:10" s="5" customFormat="1" ht="15.75" customHeight="1" x14ac:dyDescent="0.2">
      <c r="B38" s="23">
        <v>34</v>
      </c>
      <c r="C38" s="24" t="s">
        <v>34</v>
      </c>
      <c r="D38" s="33"/>
      <c r="E38" s="25">
        <v>181265</v>
      </c>
      <c r="F38" s="6"/>
      <c r="G38" s="6"/>
      <c r="J38" s="19" t="s">
        <v>99</v>
      </c>
    </row>
    <row r="39" spans="2:10" s="5" customFormat="1" ht="15.75" customHeight="1" x14ac:dyDescent="0.2">
      <c r="B39" s="23">
        <v>35</v>
      </c>
      <c r="C39" s="24" t="s">
        <v>35</v>
      </c>
      <c r="D39" s="33"/>
      <c r="E39" s="25">
        <v>8098528</v>
      </c>
      <c r="F39" s="6"/>
      <c r="G39" s="6"/>
      <c r="J39" s="19" t="s">
        <v>100</v>
      </c>
    </row>
    <row r="40" spans="2:10" s="5" customFormat="1" ht="15.75" customHeight="1" x14ac:dyDescent="0.2">
      <c r="B40" s="23">
        <v>36</v>
      </c>
      <c r="C40" s="24" t="s">
        <v>36</v>
      </c>
      <c r="D40" s="33"/>
      <c r="E40" s="25">
        <v>231855</v>
      </c>
      <c r="F40" s="6"/>
      <c r="G40" s="6"/>
      <c r="J40" s="19" t="s">
        <v>101</v>
      </c>
    </row>
    <row r="41" spans="2:10" s="5" customFormat="1" ht="15.75" customHeight="1" x14ac:dyDescent="0.2">
      <c r="B41" s="23">
        <v>37</v>
      </c>
      <c r="C41" s="24" t="s">
        <v>37</v>
      </c>
      <c r="D41" s="33"/>
      <c r="E41" s="25">
        <v>725058</v>
      </c>
      <c r="F41" s="6"/>
      <c r="G41" s="6"/>
      <c r="J41" s="19" t="s">
        <v>74</v>
      </c>
    </row>
    <row r="42" spans="2:10" s="5" customFormat="1" ht="15.75" customHeight="1" x14ac:dyDescent="0.2">
      <c r="B42" s="23">
        <v>38</v>
      </c>
      <c r="C42" s="24" t="s">
        <v>38</v>
      </c>
      <c r="D42" s="33"/>
      <c r="E42" s="25">
        <v>314295</v>
      </c>
      <c r="F42" s="6"/>
      <c r="G42" s="6"/>
      <c r="J42" s="19" t="s">
        <v>102</v>
      </c>
    </row>
    <row r="43" spans="2:10" s="5" customFormat="1" ht="15.75" customHeight="1" x14ac:dyDescent="0.2">
      <c r="B43" s="23">
        <v>39</v>
      </c>
      <c r="C43" s="24" t="s">
        <v>39</v>
      </c>
      <c r="D43" s="33"/>
      <c r="E43" s="25">
        <v>90632</v>
      </c>
      <c r="F43" s="6"/>
      <c r="G43" s="6"/>
      <c r="J43" s="19" t="s">
        <v>103</v>
      </c>
    </row>
    <row r="44" spans="2:10" s="5" customFormat="1" ht="15.75" customHeight="1" x14ac:dyDescent="0.2">
      <c r="B44" s="23">
        <v>40</v>
      </c>
      <c r="C44" s="24" t="s">
        <v>40</v>
      </c>
      <c r="D44" s="34"/>
      <c r="E44" s="25">
        <v>15085</v>
      </c>
      <c r="F44" s="6"/>
      <c r="G44" s="6"/>
      <c r="J44" s="19" t="s">
        <v>104</v>
      </c>
    </row>
    <row r="45" spans="2:10" s="5" customFormat="1" ht="15.75" customHeight="1" x14ac:dyDescent="0.2">
      <c r="B45" s="23">
        <v>41</v>
      </c>
      <c r="C45" s="24" t="s">
        <v>41</v>
      </c>
      <c r="D45" s="32" t="s">
        <v>125</v>
      </c>
      <c r="E45" s="25">
        <v>18126</v>
      </c>
      <c r="F45" s="6"/>
      <c r="G45" s="6"/>
      <c r="J45" s="19" t="s">
        <v>105</v>
      </c>
    </row>
    <row r="46" spans="2:10" s="5" customFormat="1" ht="15.75" customHeight="1" x14ac:dyDescent="0.2">
      <c r="B46" s="23">
        <v>42</v>
      </c>
      <c r="C46" s="24" t="s">
        <v>42</v>
      </c>
      <c r="D46" s="33"/>
      <c r="E46" s="25">
        <v>362529</v>
      </c>
      <c r="F46" s="6"/>
      <c r="G46" s="6"/>
      <c r="J46" s="19" t="s">
        <v>82</v>
      </c>
    </row>
    <row r="47" spans="2:10" s="5" customFormat="1" ht="15.75" customHeight="1" x14ac:dyDescent="0.2">
      <c r="B47" s="23">
        <v>43</v>
      </c>
      <c r="C47" s="24" t="s">
        <v>43</v>
      </c>
      <c r="D47" s="33"/>
      <c r="E47" s="25">
        <v>362500</v>
      </c>
      <c r="F47" s="6"/>
      <c r="G47" s="6"/>
      <c r="J47" s="19" t="s">
        <v>106</v>
      </c>
    </row>
    <row r="48" spans="2:10" s="5" customFormat="1" ht="15.75" customHeight="1" x14ac:dyDescent="0.2">
      <c r="B48" s="23">
        <v>44</v>
      </c>
      <c r="C48" s="24" t="s">
        <v>44</v>
      </c>
      <c r="D48" s="33"/>
      <c r="E48" s="25">
        <v>725058</v>
      </c>
      <c r="F48" s="6"/>
      <c r="G48" s="6"/>
      <c r="J48" s="19" t="s">
        <v>74</v>
      </c>
    </row>
    <row r="49" spans="2:10" s="5" customFormat="1" ht="15.75" customHeight="1" x14ac:dyDescent="0.2">
      <c r="B49" s="23">
        <v>45</v>
      </c>
      <c r="C49" s="24" t="s">
        <v>45</v>
      </c>
      <c r="D49" s="33"/>
      <c r="E49" s="25">
        <v>906322</v>
      </c>
      <c r="F49" s="6"/>
      <c r="G49" s="6"/>
      <c r="J49" s="19" t="s">
        <v>107</v>
      </c>
    </row>
    <row r="50" spans="2:10" s="5" customFormat="1" ht="15.75" customHeight="1" x14ac:dyDescent="0.2">
      <c r="B50" s="23">
        <v>46</v>
      </c>
      <c r="C50" s="24" t="s">
        <v>46</v>
      </c>
      <c r="D50" s="33"/>
      <c r="E50" s="25">
        <v>217517</v>
      </c>
      <c r="F50" s="6"/>
      <c r="G50" s="6"/>
      <c r="J50" s="19" t="s">
        <v>108</v>
      </c>
    </row>
    <row r="51" spans="2:10" s="5" customFormat="1" ht="15.75" customHeight="1" x14ac:dyDescent="0.2">
      <c r="B51" s="23">
        <v>47</v>
      </c>
      <c r="C51" s="24" t="s">
        <v>47</v>
      </c>
      <c r="D51" s="33"/>
      <c r="E51" s="25">
        <v>253770</v>
      </c>
      <c r="F51" s="6"/>
      <c r="G51" s="6"/>
      <c r="J51" s="19" t="s">
        <v>76</v>
      </c>
    </row>
    <row r="52" spans="2:10" s="5" customFormat="1" ht="15.75" customHeight="1" x14ac:dyDescent="0.2">
      <c r="B52" s="23">
        <v>48</v>
      </c>
      <c r="C52" s="24" t="s">
        <v>48</v>
      </c>
      <c r="D52" s="33"/>
      <c r="E52" s="25">
        <v>362529</v>
      </c>
      <c r="F52" s="6"/>
      <c r="G52" s="6"/>
      <c r="J52" s="19" t="s">
        <v>82</v>
      </c>
    </row>
    <row r="53" spans="2:10" s="5" customFormat="1" ht="15.75" customHeight="1" x14ac:dyDescent="0.2">
      <c r="B53" s="23">
        <v>49</v>
      </c>
      <c r="C53" s="24" t="s">
        <v>49</v>
      </c>
      <c r="D53" s="33"/>
      <c r="E53" s="25">
        <v>362529</v>
      </c>
      <c r="F53" s="6"/>
      <c r="G53" s="6"/>
      <c r="J53" s="19" t="s">
        <v>82</v>
      </c>
    </row>
    <row r="54" spans="2:10" s="5" customFormat="1" ht="15.75" customHeight="1" x14ac:dyDescent="0.2">
      <c r="B54" s="23">
        <v>50</v>
      </c>
      <c r="C54" s="24" t="s">
        <v>50</v>
      </c>
      <c r="D54" s="33"/>
      <c r="E54" s="25">
        <v>1294735</v>
      </c>
      <c r="F54" s="6"/>
      <c r="G54" s="6"/>
      <c r="J54" s="19" t="s">
        <v>109</v>
      </c>
    </row>
    <row r="55" spans="2:10" s="5" customFormat="1" ht="15.75" customHeight="1" x14ac:dyDescent="0.2">
      <c r="B55" s="23">
        <v>51</v>
      </c>
      <c r="C55" s="24" t="s">
        <v>51</v>
      </c>
      <c r="D55" s="33"/>
      <c r="E55" s="25">
        <v>108758</v>
      </c>
      <c r="F55" s="6"/>
      <c r="G55" s="6"/>
      <c r="J55" s="19" t="s">
        <v>110</v>
      </c>
    </row>
    <row r="56" spans="2:10" s="5" customFormat="1" ht="15.75" customHeight="1" x14ac:dyDescent="0.2">
      <c r="B56" s="23">
        <v>52</v>
      </c>
      <c r="C56" s="24" t="s">
        <v>52</v>
      </c>
      <c r="D56" s="33"/>
      <c r="E56" s="25">
        <v>145011</v>
      </c>
      <c r="F56" s="6"/>
      <c r="G56" s="6"/>
      <c r="J56" s="19" t="s">
        <v>111</v>
      </c>
    </row>
    <row r="57" spans="2:10" s="5" customFormat="1" ht="15.75" customHeight="1" x14ac:dyDescent="0.2">
      <c r="B57" s="23">
        <v>53</v>
      </c>
      <c r="C57" s="24" t="s">
        <v>53</v>
      </c>
      <c r="D57" s="33"/>
      <c r="E57" s="25">
        <v>31428</v>
      </c>
      <c r="F57" s="6"/>
      <c r="G57" s="6"/>
      <c r="J57" s="19" t="s">
        <v>89</v>
      </c>
    </row>
    <row r="58" spans="2:10" s="5" customFormat="1" ht="15.75" customHeight="1" x14ac:dyDescent="0.2">
      <c r="B58" s="23">
        <v>54</v>
      </c>
      <c r="C58" s="24" t="s">
        <v>54</v>
      </c>
      <c r="D58" s="33"/>
      <c r="E58" s="25">
        <v>181264</v>
      </c>
      <c r="F58" s="6"/>
      <c r="G58" s="6"/>
      <c r="J58" s="19" t="s">
        <v>81</v>
      </c>
    </row>
    <row r="59" spans="2:10" s="5" customFormat="1" ht="15.75" customHeight="1" x14ac:dyDescent="0.2">
      <c r="B59" s="23">
        <v>55</v>
      </c>
      <c r="C59" s="24" t="s">
        <v>55</v>
      </c>
      <c r="D59" s="33"/>
      <c r="E59" s="25">
        <v>157145</v>
      </c>
      <c r="F59" s="6"/>
      <c r="G59" s="6"/>
      <c r="J59" s="19" t="s">
        <v>112</v>
      </c>
    </row>
    <row r="60" spans="2:10" s="5" customFormat="1" ht="15.75" customHeight="1" x14ac:dyDescent="0.2">
      <c r="B60" s="23">
        <v>56</v>
      </c>
      <c r="C60" s="24" t="s">
        <v>56</v>
      </c>
      <c r="D60" s="33"/>
      <c r="E60" s="25">
        <v>1087587</v>
      </c>
      <c r="F60" s="6"/>
      <c r="G60" s="6"/>
      <c r="J60" s="19" t="s">
        <v>98</v>
      </c>
    </row>
    <row r="61" spans="2:10" s="5" customFormat="1" ht="15.75" customHeight="1" x14ac:dyDescent="0.2">
      <c r="B61" s="23">
        <v>57</v>
      </c>
      <c r="C61" s="24" t="s">
        <v>57</v>
      </c>
      <c r="D61" s="33"/>
      <c r="E61" s="25">
        <v>1087587</v>
      </c>
      <c r="F61" s="6"/>
      <c r="G61" s="6"/>
      <c r="J61" s="19" t="s">
        <v>98</v>
      </c>
    </row>
    <row r="62" spans="2:10" s="5" customFormat="1" ht="15.75" customHeight="1" x14ac:dyDescent="0.2">
      <c r="B62" s="23">
        <v>58</v>
      </c>
      <c r="C62" s="24" t="s">
        <v>58</v>
      </c>
      <c r="D62" s="33"/>
      <c r="E62" s="25">
        <v>22002</v>
      </c>
      <c r="F62" s="6"/>
      <c r="G62" s="6"/>
      <c r="J62" s="19" t="s">
        <v>113</v>
      </c>
    </row>
    <row r="63" spans="2:10" s="5" customFormat="1" ht="15.75" customHeight="1" x14ac:dyDescent="0.2">
      <c r="B63" s="23">
        <v>59</v>
      </c>
      <c r="C63" s="24" t="s">
        <v>59</v>
      </c>
      <c r="D63" s="33"/>
      <c r="E63" s="25">
        <v>652552</v>
      </c>
      <c r="F63" s="6"/>
      <c r="G63" s="6"/>
      <c r="J63" s="19" t="s">
        <v>114</v>
      </c>
    </row>
    <row r="64" spans="2:10" s="5" customFormat="1" ht="15.75" customHeight="1" x14ac:dyDescent="0.2">
      <c r="B64" s="23">
        <v>60</v>
      </c>
      <c r="C64" s="24" t="s">
        <v>60</v>
      </c>
      <c r="D64" s="33"/>
      <c r="E64" s="25">
        <v>1087587</v>
      </c>
      <c r="F64" s="6"/>
      <c r="G64" s="6"/>
      <c r="J64" s="19" t="s">
        <v>98</v>
      </c>
    </row>
    <row r="65" spans="2:10" s="5" customFormat="1" ht="15.75" customHeight="1" x14ac:dyDescent="0.2">
      <c r="B65" s="23">
        <v>61</v>
      </c>
      <c r="C65" s="24" t="s">
        <v>61</v>
      </c>
      <c r="D65" s="33"/>
      <c r="E65" s="25">
        <v>31428</v>
      </c>
      <c r="F65" s="6"/>
      <c r="G65" s="6"/>
      <c r="J65" s="19" t="s">
        <v>89</v>
      </c>
    </row>
    <row r="66" spans="2:10" s="5" customFormat="1" ht="15.75" customHeight="1" x14ac:dyDescent="0.2">
      <c r="B66" s="23">
        <v>62</v>
      </c>
      <c r="C66" s="24" t="s">
        <v>62</v>
      </c>
      <c r="D66" s="33"/>
      <c r="E66" s="25">
        <v>15716</v>
      </c>
      <c r="F66" s="6"/>
      <c r="G66" s="6"/>
      <c r="J66" s="19" t="s">
        <v>85</v>
      </c>
    </row>
    <row r="67" spans="2:10" s="5" customFormat="1" ht="15.75" customHeight="1" x14ac:dyDescent="0.2">
      <c r="B67" s="23">
        <v>63</v>
      </c>
      <c r="C67" s="24" t="s">
        <v>63</v>
      </c>
      <c r="D67" s="33"/>
      <c r="E67" s="25">
        <v>525667</v>
      </c>
      <c r="F67" s="6"/>
      <c r="G67" s="6"/>
      <c r="J67" s="19" t="s">
        <v>115</v>
      </c>
    </row>
    <row r="68" spans="2:10" s="5" customFormat="1" ht="15.75" customHeight="1" x14ac:dyDescent="0.2">
      <c r="B68" s="23">
        <v>64</v>
      </c>
      <c r="C68" s="24" t="s">
        <v>64</v>
      </c>
      <c r="D68" s="33"/>
      <c r="E68" s="25">
        <v>181264</v>
      </c>
      <c r="F68" s="6"/>
      <c r="G68" s="6"/>
      <c r="J68" s="19" t="s">
        <v>81</v>
      </c>
    </row>
    <row r="69" spans="2:10" s="5" customFormat="1" ht="15.75" customHeight="1" x14ac:dyDescent="0.2">
      <c r="B69" s="23">
        <v>65</v>
      </c>
      <c r="C69" s="24" t="s">
        <v>65</v>
      </c>
      <c r="D69" s="33"/>
      <c r="E69" s="25">
        <v>1812645</v>
      </c>
      <c r="F69" s="6"/>
      <c r="G69" s="6"/>
      <c r="J69" s="19" t="s">
        <v>84</v>
      </c>
    </row>
    <row r="70" spans="2:10" s="5" customFormat="1" ht="15.75" customHeight="1" x14ac:dyDescent="0.2">
      <c r="B70" s="23">
        <v>66</v>
      </c>
      <c r="C70" s="26" t="s">
        <v>66</v>
      </c>
      <c r="D70" s="33"/>
      <c r="E70" s="25">
        <v>2014066</v>
      </c>
      <c r="F70" s="6"/>
      <c r="G70" s="6"/>
      <c r="J70" s="19" t="s">
        <v>116</v>
      </c>
    </row>
    <row r="71" spans="2:10" s="5" customFormat="1" ht="31.5" customHeight="1" x14ac:dyDescent="0.2">
      <c r="B71" s="23">
        <v>67</v>
      </c>
      <c r="C71" s="27" t="s">
        <v>67</v>
      </c>
      <c r="D71" s="33"/>
      <c r="E71" s="25">
        <v>725058</v>
      </c>
      <c r="F71" s="6"/>
      <c r="G71" s="6"/>
      <c r="J71" s="19" t="s">
        <v>74</v>
      </c>
    </row>
    <row r="72" spans="2:10" s="5" customFormat="1" ht="15.75" customHeight="1" x14ac:dyDescent="0.2">
      <c r="B72" s="23">
        <v>68</v>
      </c>
      <c r="C72" s="24" t="s">
        <v>68</v>
      </c>
      <c r="D72" s="33"/>
      <c r="E72" s="25">
        <v>10875870</v>
      </c>
      <c r="F72" s="6"/>
      <c r="G72" s="6"/>
      <c r="J72" s="19" t="s">
        <v>117</v>
      </c>
    </row>
    <row r="73" spans="2:10" s="5" customFormat="1" ht="15.75" customHeight="1" x14ac:dyDescent="0.2">
      <c r="B73" s="23">
        <v>69</v>
      </c>
      <c r="C73" s="27" t="s">
        <v>69</v>
      </c>
      <c r="D73" s="33"/>
      <c r="E73" s="25">
        <v>652552</v>
      </c>
      <c r="F73" s="6"/>
      <c r="G73" s="6"/>
      <c r="J73" s="19" t="s">
        <v>114</v>
      </c>
    </row>
    <row r="74" spans="2:10" s="5" customFormat="1" ht="15.75" customHeight="1" x14ac:dyDescent="0.2">
      <c r="B74" s="23">
        <v>70</v>
      </c>
      <c r="C74" s="24" t="s">
        <v>70</v>
      </c>
      <c r="D74" s="33"/>
      <c r="E74" s="25">
        <v>5916132</v>
      </c>
      <c r="F74" s="6"/>
      <c r="G74" s="6"/>
      <c r="J74" s="19" t="s">
        <v>118</v>
      </c>
    </row>
    <row r="75" spans="2:10" s="5" customFormat="1" ht="15.75" customHeight="1" x14ac:dyDescent="0.2">
      <c r="B75" s="23">
        <v>71</v>
      </c>
      <c r="C75" s="24" t="s">
        <v>71</v>
      </c>
      <c r="D75" s="33"/>
      <c r="E75" s="25">
        <v>6792210</v>
      </c>
      <c r="F75" s="6"/>
      <c r="G75" s="6"/>
      <c r="J75" s="19" t="s">
        <v>119</v>
      </c>
    </row>
    <row r="76" spans="2:10" s="5" customFormat="1" ht="15.75" customHeight="1" x14ac:dyDescent="0.2">
      <c r="B76" s="23">
        <v>72</v>
      </c>
      <c r="C76" s="24" t="s">
        <v>72</v>
      </c>
      <c r="D76" s="33"/>
      <c r="E76" s="25">
        <v>660016</v>
      </c>
      <c r="F76" s="6"/>
      <c r="G76" s="6"/>
      <c r="J76" s="19" t="s">
        <v>120</v>
      </c>
    </row>
    <row r="77" spans="2:10" s="8" customFormat="1" ht="15.75" customHeight="1" x14ac:dyDescent="0.2">
      <c r="B77" s="23">
        <v>73</v>
      </c>
      <c r="C77" s="24" t="s">
        <v>73</v>
      </c>
      <c r="D77" s="34"/>
      <c r="E77" s="25">
        <v>1007922</v>
      </c>
      <c r="F77" s="9"/>
      <c r="G77" s="9"/>
      <c r="J77" s="19" t="s">
        <v>121</v>
      </c>
    </row>
    <row r="78" spans="2:10" s="10" customFormat="1" ht="18" customHeight="1" x14ac:dyDescent="0.2">
      <c r="B78" s="16"/>
      <c r="C78" s="21" t="s">
        <v>126</v>
      </c>
      <c r="D78" s="17"/>
      <c r="E78" s="18">
        <f>SUM(E5:E77)</f>
        <v>73219600</v>
      </c>
      <c r="F78" s="7" t="e">
        <f>#REF!</f>
        <v>#REF!</v>
      </c>
      <c r="G78" s="7" t="e">
        <f>#REF!</f>
        <v>#REF!</v>
      </c>
    </row>
  </sheetData>
  <autoFilter ref="B4:I78"/>
  <mergeCells count="5">
    <mergeCell ref="B1:E1"/>
    <mergeCell ref="B3:E3"/>
    <mergeCell ref="B2:E2"/>
    <mergeCell ref="D5:D44"/>
    <mergeCell ref="D45:D77"/>
  </mergeCells>
  <pageMargins left="0.23622047244094491" right="0.23622047244094491" top="0.59055118110236227" bottom="0.74803149606299213" header="0.31496062992125984" footer="0.31496062992125984"/>
  <pageSetup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 Đăng tin</vt:lpstr>
      <vt:lpstr>'DS Đăng tin'!Print_Titles</vt:lpstr>
    </vt:vector>
  </TitlesOfParts>
  <Company>www.MegaSoftvn.net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Le Thi Thu Ha</cp:lastModifiedBy>
  <cp:lastPrinted>2018-07-10T03:50:56Z</cp:lastPrinted>
  <dcterms:created xsi:type="dcterms:W3CDTF">2012-03-08T08:20:08Z</dcterms:created>
  <dcterms:modified xsi:type="dcterms:W3CDTF">2018-07-10T07:31:33Z</dcterms:modified>
</cp:coreProperties>
</file>